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e\HCNP Dropbox\X\CACFP\Meal Benefit Forms\Meal Benefit Forms 2027\"/>
    </mc:Choice>
  </mc:AlternateContent>
  <xr:revisionPtr revIDLastSave="0" documentId="13_ncr:1_{29679921-13AF-45A4-B613-2D6AE25C39B1}" xr6:coauthVersionLast="47" xr6:coauthVersionMax="47" xr10:uidLastSave="{00000000-0000-0000-0000-000000000000}"/>
  <bookViews>
    <workbookView xWindow="2244" yWindow="636" windowWidth="17280" windowHeight="8724" tabRatio="277" xr2:uid="{00000000-000D-0000-FFFF-FFFF00000000}"/>
  </bookViews>
  <sheets>
    <sheet name="IEG 26-27" sheetId="9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9" l="1"/>
  <c r="H21" i="9" s="1"/>
  <c r="H22" i="9" s="1"/>
  <c r="H23" i="9" s="1"/>
  <c r="H24" i="9" s="1"/>
  <c r="H25" i="9" s="1"/>
  <c r="C21" i="9"/>
  <c r="C22" i="9" s="1"/>
  <c r="C23" i="9" s="1"/>
  <c r="C24" i="9" s="1"/>
  <c r="C25" i="9" s="1"/>
  <c r="D21" i="9"/>
  <c r="D22" i="9" s="1"/>
  <c r="D23" i="9" s="1"/>
  <c r="D24" i="9" s="1"/>
  <c r="D25" i="9" s="1"/>
  <c r="E21" i="9"/>
  <c r="E22" i="9" s="1"/>
  <c r="E23" i="9" s="1"/>
  <c r="E24" i="9" s="1"/>
  <c r="E25" i="9" s="1"/>
  <c r="F21" i="9"/>
  <c r="J21" i="9"/>
  <c r="J22" i="9" s="1"/>
  <c r="J23" i="9" s="1"/>
  <c r="J24" i="9" s="1"/>
  <c r="J25" i="9" s="1"/>
  <c r="I20" i="9"/>
  <c r="I21" i="9" s="1"/>
  <c r="I22" i="9" s="1"/>
  <c r="I23" i="9" s="1"/>
  <c r="I24" i="9" s="1"/>
  <c r="I25" i="9" s="1"/>
  <c r="J20" i="9"/>
  <c r="K20" i="9"/>
  <c r="K21" i="9" s="1"/>
  <c r="K22" i="9" s="1"/>
  <c r="K23" i="9" s="1"/>
  <c r="K24" i="9" s="1"/>
  <c r="K25" i="9" s="1"/>
  <c r="L20" i="9"/>
  <c r="L21" i="9" s="1"/>
  <c r="L22" i="9" s="1"/>
  <c r="L23" i="9" s="1"/>
  <c r="L24" i="9" s="1"/>
  <c r="L25" i="9" s="1"/>
  <c r="F22" i="9"/>
  <c r="F23" i="9" s="1"/>
  <c r="F24" i="9" s="1"/>
  <c r="F25" i="9" s="1"/>
  <c r="F20" i="9"/>
  <c r="E20" i="9"/>
  <c r="D20" i="9"/>
  <c r="C20" i="9"/>
  <c r="B20" i="9"/>
  <c r="B21" i="9" s="1"/>
  <c r="B22" i="9" s="1"/>
  <c r="B23" i="9" s="1"/>
  <c r="B24" i="9" s="1"/>
  <c r="B25" i="9" s="1"/>
</calcChain>
</file>

<file path=xl/sharedStrings.xml><?xml version="1.0" encoding="utf-8"?>
<sst xmlns="http://schemas.openxmlformats.org/spreadsheetml/2006/main" count="37" uniqueCount="27">
  <si>
    <t>INCOME ELIGIBILITY GUIDELINES FOR</t>
  </si>
  <si>
    <t>FREE AND REDUCED-PRICE MEALS</t>
  </si>
  <si>
    <t>Use for all Child Nutrition Programs to determine eligibility for Free and Reduced-Price Meals or Milk.</t>
  </si>
  <si>
    <t>FREE MEALS</t>
  </si>
  <si>
    <t>REDUCED-PRICE MEALS</t>
  </si>
  <si>
    <t>Family</t>
  </si>
  <si>
    <t>Twice per</t>
  </si>
  <si>
    <t>Every Two</t>
  </si>
  <si>
    <t>Size</t>
  </si>
  <si>
    <t>Yearly</t>
  </si>
  <si>
    <t>Monthly</t>
  </si>
  <si>
    <t>Month</t>
  </si>
  <si>
    <t>Weeks</t>
  </si>
  <si>
    <t>Weekly</t>
  </si>
  <si>
    <t>FOR EACH ADDITIONAL HOUSEHOLD MEMBER ADD:</t>
  </si>
  <si>
    <t>*Note: Please file the Income Eligibility Guidelines with your Meal Benefit Forms (MBF) or Applications for Free and Reduced-Price Meals or Milk at the end of the federal fiscal year.</t>
  </si>
  <si>
    <t>EFFECTIVE DATE: JULY 1, 2026 TO JUNE 30, 2027</t>
  </si>
  <si>
    <t>+708</t>
  </si>
  <si>
    <t>+354</t>
  </si>
  <si>
    <t>+327</t>
  </si>
  <si>
    <t>+164</t>
  </si>
  <si>
    <t>+504</t>
  </si>
  <si>
    <t>+465</t>
  </si>
  <si>
    <t>+233</t>
  </si>
  <si>
    <t>+12,081</t>
  </si>
  <si>
    <t>+8,489</t>
  </si>
  <si>
    <t>+1,007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</si>
</sst>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Fill="1"/>
    <xf numFmtId="3" fontId="8" fillId="0" borderId="0" xfId="0" applyNumberFormat="1" applyFont="1" applyFill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9" fontId="2" fillId="4" borderId="1" xfId="0" applyNumberFormat="1" applyFont="1" applyFill="1" applyBorder="1" applyAlignment="1">
      <alignment horizontal="center"/>
    </xf>
    <xf numFmtId="49" fontId="2" fillId="4" borderId="3" xfId="1" applyNumberFormat="1" applyFont="1" applyFill="1" applyBorder="1" applyAlignment="1">
      <alignment horizontal="left"/>
    </xf>
    <xf numFmtId="49" fontId="2" fillId="4" borderId="2" xfId="1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9" fontId="2" fillId="3" borderId="3" xfId="1" applyNumberFormat="1" applyFont="1" applyFill="1" applyBorder="1" applyAlignment="1">
      <alignment horizontal="left"/>
    </xf>
    <xf numFmtId="49" fontId="2" fillId="3" borderId="2" xfId="1" applyNumberFormat="1" applyFont="1" applyFill="1" applyBorder="1" applyAlignment="1">
      <alignment horizontal="left"/>
    </xf>
    <xf numFmtId="0" fontId="9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11</xdr:col>
      <xdr:colOff>371475</xdr:colOff>
      <xdr:row>3</xdr:row>
      <xdr:rowOff>28575</xdr:rowOff>
    </xdr:to>
    <xdr:pic>
      <xdr:nvPicPr>
        <xdr:cNvPr id="4203" name="Picture 1">
          <a:extLst>
            <a:ext uri="{FF2B5EF4-FFF2-40B4-BE49-F238E27FC236}">
              <a16:creationId xmlns:a16="http://schemas.microsoft.com/office/drawing/2014/main" id="{4A8BF517-407B-47FA-A59E-AAD955B9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0"/>
          <a:ext cx="952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47625</xdr:rowOff>
    </xdr:from>
    <xdr:to>
      <xdr:col>1</xdr:col>
      <xdr:colOff>571500</xdr:colOff>
      <xdr:row>2</xdr:row>
      <xdr:rowOff>0</xdr:rowOff>
    </xdr:to>
    <xdr:pic>
      <xdr:nvPicPr>
        <xdr:cNvPr id="4204" name="Picture 2">
          <a:extLst>
            <a:ext uri="{FF2B5EF4-FFF2-40B4-BE49-F238E27FC236}">
              <a16:creationId xmlns:a16="http://schemas.microsoft.com/office/drawing/2014/main" id="{FF94215F-49BF-4693-9437-979A4E63A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0" r="6219" b="38367"/>
        <a:stretch>
          <a:fillRect/>
        </a:stretch>
      </xdr:blipFill>
      <xdr:spPr bwMode="auto">
        <a:xfrm>
          <a:off x="47625" y="47625"/>
          <a:ext cx="1190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zoomScaleNormal="100" zoomScaleSheetLayoutView="65" workbookViewId="0">
      <selection activeCell="A7" sqref="A7:L7"/>
    </sheetView>
  </sheetViews>
  <sheetFormatPr defaultRowHeight="13.2" x14ac:dyDescent="0.25"/>
  <cols>
    <col min="1" max="1" width="9.6640625" style="1" customWidth="1"/>
    <col min="2" max="2" width="9.33203125" customWidth="1"/>
    <col min="3" max="3" width="9" customWidth="1"/>
    <col min="4" max="4" width="9.5546875" customWidth="1"/>
    <col min="5" max="5" width="10.109375" bestFit="1" customWidth="1"/>
    <col min="7" max="7" width="10.109375" customWidth="1"/>
    <col min="8" max="8" width="9.33203125" customWidth="1"/>
    <col min="9" max="9" width="9.109375" customWidth="1"/>
    <col min="10" max="10" width="9.5546875" customWidth="1"/>
    <col min="11" max="11" width="9.88671875" customWidth="1"/>
    <col min="12" max="12" width="8.44140625" customWidth="1"/>
    <col min="14" max="14" width="8.44140625" customWidth="1"/>
    <col min="15" max="15" width="7.88671875" customWidth="1"/>
    <col min="16" max="16" width="7.6640625" customWidth="1"/>
    <col min="17" max="17" width="7.5546875" customWidth="1"/>
    <col min="18" max="18" width="7.109375" customWidth="1"/>
    <col min="21" max="22" width="7.5546875" customWidth="1"/>
    <col min="23" max="23" width="7.109375" customWidth="1"/>
    <col min="24" max="24" width="7.33203125" customWidth="1"/>
  </cols>
  <sheetData>
    <row r="1" spans="1:21" ht="24.6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21" ht="24.6" x14ac:dyDescent="0.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4" spans="1:21" ht="15.6" x14ac:dyDescent="0.3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21" ht="10.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21" hidden="1" x14ac:dyDescent="0.25"/>
    <row r="7" spans="1:21" ht="21" x14ac:dyDescent="0.4">
      <c r="A7" s="41" t="s">
        <v>16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1" ht="13.8" thickBot="1" x14ac:dyDescent="0.3"/>
    <row r="9" spans="1:21" ht="21" customHeight="1" thickTop="1" thickBot="1" x14ac:dyDescent="0.45">
      <c r="A9" s="44" t="s">
        <v>3</v>
      </c>
      <c r="B9" s="45"/>
      <c r="C9" s="45"/>
      <c r="D9" s="45"/>
      <c r="E9" s="45"/>
      <c r="F9" s="45"/>
      <c r="G9" s="48" t="s">
        <v>4</v>
      </c>
      <c r="H9" s="49"/>
      <c r="I9" s="49"/>
      <c r="J9" s="49"/>
      <c r="K9" s="49"/>
      <c r="L9" s="49"/>
    </row>
    <row r="10" spans="1:21" ht="18" customHeight="1" thickTop="1" x14ac:dyDescent="0.3">
      <c r="A10" s="9" t="s">
        <v>5</v>
      </c>
      <c r="B10" s="12"/>
      <c r="C10" s="11"/>
      <c r="D10" s="13" t="s">
        <v>6</v>
      </c>
      <c r="E10" s="15" t="s">
        <v>7</v>
      </c>
      <c r="F10" s="11"/>
      <c r="G10" s="8" t="s">
        <v>5</v>
      </c>
      <c r="H10" s="11"/>
      <c r="I10" s="11"/>
      <c r="J10" s="13" t="s">
        <v>6</v>
      </c>
      <c r="K10" s="15" t="s">
        <v>7</v>
      </c>
      <c r="L10" s="11"/>
    </row>
    <row r="11" spans="1:21" ht="18" customHeight="1" thickBot="1" x14ac:dyDescent="0.35">
      <c r="A11" s="10" t="s">
        <v>8</v>
      </c>
      <c r="B11" s="10" t="s">
        <v>9</v>
      </c>
      <c r="C11" s="7" t="s">
        <v>10</v>
      </c>
      <c r="D11" s="14" t="s">
        <v>11</v>
      </c>
      <c r="E11" s="10" t="s">
        <v>12</v>
      </c>
      <c r="F11" s="7" t="s">
        <v>13</v>
      </c>
      <c r="G11" s="7" t="s">
        <v>8</v>
      </c>
      <c r="H11" s="7" t="s">
        <v>9</v>
      </c>
      <c r="I11" s="7" t="s">
        <v>10</v>
      </c>
      <c r="J11" s="14" t="s">
        <v>11</v>
      </c>
      <c r="K11" s="10" t="s">
        <v>12</v>
      </c>
      <c r="L11" s="7" t="s">
        <v>13</v>
      </c>
    </row>
    <row r="12" spans="1:21" s="16" customFormat="1" ht="30" customHeight="1" thickTop="1" thickBot="1" x14ac:dyDescent="0.35">
      <c r="A12" s="20">
        <v>1</v>
      </c>
      <c r="B12" s="28">
        <v>23868</v>
      </c>
      <c r="C12" s="28">
        <v>1989</v>
      </c>
      <c r="D12" s="20">
        <v>995</v>
      </c>
      <c r="E12" s="20">
        <v>918</v>
      </c>
      <c r="F12" s="29">
        <v>459</v>
      </c>
      <c r="G12" s="22">
        <v>1</v>
      </c>
      <c r="H12" s="22">
        <v>33966</v>
      </c>
      <c r="I12" s="22">
        <v>2831</v>
      </c>
      <c r="J12" s="22">
        <v>1416</v>
      </c>
      <c r="K12" s="22">
        <v>1307</v>
      </c>
      <c r="L12" s="23">
        <v>654</v>
      </c>
      <c r="N12" s="17"/>
      <c r="O12" s="17"/>
      <c r="T12" s="17"/>
      <c r="U12" s="17"/>
    </row>
    <row r="13" spans="1:21" s="16" customFormat="1" ht="30" customHeight="1" thickTop="1" thickBot="1" x14ac:dyDescent="0.35">
      <c r="A13" s="2">
        <v>2</v>
      </c>
      <c r="B13" s="3">
        <v>32357</v>
      </c>
      <c r="C13" s="3">
        <v>2697</v>
      </c>
      <c r="D13" s="3">
        <v>1349</v>
      </c>
      <c r="E13" s="3">
        <v>1245</v>
      </c>
      <c r="F13" s="2">
        <v>623</v>
      </c>
      <c r="G13" s="2">
        <v>2</v>
      </c>
      <c r="H13" s="3">
        <v>46047</v>
      </c>
      <c r="I13" s="3">
        <v>3838</v>
      </c>
      <c r="J13" s="3">
        <v>1919</v>
      </c>
      <c r="K13" s="3">
        <v>1772</v>
      </c>
      <c r="L13" s="2">
        <v>886</v>
      </c>
    </row>
    <row r="14" spans="1:21" s="16" customFormat="1" ht="30" customHeight="1" thickTop="1" thickBot="1" x14ac:dyDescent="0.35">
      <c r="A14" s="21">
        <v>3</v>
      </c>
      <c r="B14" s="30">
        <v>40846</v>
      </c>
      <c r="C14" s="30">
        <v>3404</v>
      </c>
      <c r="D14" s="30">
        <v>1702</v>
      </c>
      <c r="E14" s="30">
        <v>1571</v>
      </c>
      <c r="F14" s="21">
        <v>786</v>
      </c>
      <c r="G14" s="24">
        <v>3</v>
      </c>
      <c r="H14" s="25">
        <v>58127</v>
      </c>
      <c r="I14" s="25">
        <v>4844</v>
      </c>
      <c r="J14" s="25">
        <v>2422</v>
      </c>
      <c r="K14" s="25">
        <v>2236</v>
      </c>
      <c r="L14" s="25">
        <v>1118</v>
      </c>
    </row>
    <row r="15" spans="1:21" s="16" customFormat="1" ht="30" customHeight="1" thickTop="1" thickBot="1" x14ac:dyDescent="0.35">
      <c r="A15" s="2">
        <v>4</v>
      </c>
      <c r="B15" s="3">
        <v>49335</v>
      </c>
      <c r="C15" s="3">
        <v>4112</v>
      </c>
      <c r="D15" s="3">
        <v>2056</v>
      </c>
      <c r="E15" s="3">
        <v>1898</v>
      </c>
      <c r="F15" s="2">
        <v>949</v>
      </c>
      <c r="G15" s="2">
        <v>4</v>
      </c>
      <c r="H15" s="3">
        <v>70208</v>
      </c>
      <c r="I15" s="3">
        <v>5851</v>
      </c>
      <c r="J15" s="3">
        <v>2926</v>
      </c>
      <c r="K15" s="3">
        <v>2701</v>
      </c>
      <c r="L15" s="3">
        <v>1351</v>
      </c>
    </row>
    <row r="16" spans="1:21" s="16" customFormat="1" ht="30" customHeight="1" thickTop="1" thickBot="1" x14ac:dyDescent="0.35">
      <c r="A16" s="21">
        <v>5</v>
      </c>
      <c r="B16" s="30">
        <v>57824</v>
      </c>
      <c r="C16" s="30">
        <v>4819</v>
      </c>
      <c r="D16" s="30">
        <v>2410</v>
      </c>
      <c r="E16" s="30">
        <v>2224</v>
      </c>
      <c r="F16" s="30">
        <v>1112</v>
      </c>
      <c r="G16" s="24">
        <v>5</v>
      </c>
      <c r="H16" s="25">
        <v>82288</v>
      </c>
      <c r="I16" s="25">
        <v>6858</v>
      </c>
      <c r="J16" s="25">
        <v>3429</v>
      </c>
      <c r="K16" s="25">
        <v>3165</v>
      </c>
      <c r="L16" s="25">
        <v>1583</v>
      </c>
    </row>
    <row r="17" spans="1:12" s="16" customFormat="1" ht="30" customHeight="1" thickTop="1" thickBot="1" x14ac:dyDescent="0.35">
      <c r="A17" s="2">
        <v>6</v>
      </c>
      <c r="B17" s="3">
        <v>66313</v>
      </c>
      <c r="C17" s="3">
        <v>5527</v>
      </c>
      <c r="D17" s="3">
        <v>2764</v>
      </c>
      <c r="E17" s="3">
        <v>2551</v>
      </c>
      <c r="F17" s="3">
        <v>1276</v>
      </c>
      <c r="G17" s="2">
        <v>6</v>
      </c>
      <c r="H17" s="3">
        <v>94369</v>
      </c>
      <c r="I17" s="3">
        <v>7865</v>
      </c>
      <c r="J17" s="3">
        <v>3933</v>
      </c>
      <c r="K17" s="3">
        <v>3630</v>
      </c>
      <c r="L17" s="3">
        <v>1815</v>
      </c>
    </row>
    <row r="18" spans="1:12" s="16" customFormat="1" ht="30" customHeight="1" thickTop="1" thickBot="1" x14ac:dyDescent="0.35">
      <c r="A18" s="21">
        <v>7</v>
      </c>
      <c r="B18" s="30">
        <v>74802</v>
      </c>
      <c r="C18" s="30">
        <v>6234</v>
      </c>
      <c r="D18" s="30">
        <v>3117</v>
      </c>
      <c r="E18" s="30">
        <v>2877</v>
      </c>
      <c r="F18" s="30">
        <v>1439</v>
      </c>
      <c r="G18" s="24">
        <v>7</v>
      </c>
      <c r="H18" s="25">
        <v>106449</v>
      </c>
      <c r="I18" s="25">
        <v>8871</v>
      </c>
      <c r="J18" s="25">
        <v>4436</v>
      </c>
      <c r="K18" s="25">
        <v>4095</v>
      </c>
      <c r="L18" s="25">
        <v>2048</v>
      </c>
    </row>
    <row r="19" spans="1:12" s="16" customFormat="1" ht="30" customHeight="1" thickTop="1" thickBot="1" x14ac:dyDescent="0.35">
      <c r="A19" s="2">
        <v>8</v>
      </c>
      <c r="B19" s="3">
        <v>83291</v>
      </c>
      <c r="C19" s="3">
        <v>6941</v>
      </c>
      <c r="D19" s="3">
        <v>3471</v>
      </c>
      <c r="E19" s="3">
        <v>3204</v>
      </c>
      <c r="F19" s="3">
        <v>1602</v>
      </c>
      <c r="G19" s="2">
        <v>8</v>
      </c>
      <c r="H19" s="3">
        <v>118530</v>
      </c>
      <c r="I19" s="3">
        <v>9878</v>
      </c>
      <c r="J19" s="3">
        <v>4939</v>
      </c>
      <c r="K19" s="3">
        <v>4559</v>
      </c>
      <c r="L19" s="3">
        <v>2280</v>
      </c>
    </row>
    <row r="20" spans="1:12" s="16" customFormat="1" ht="30" customHeight="1" thickTop="1" thickBot="1" x14ac:dyDescent="0.35">
      <c r="A20" s="21">
        <v>9</v>
      </c>
      <c r="B20" s="31">
        <f>B19+B26</f>
        <v>91780</v>
      </c>
      <c r="C20" s="30">
        <f>C19+C26</f>
        <v>7649</v>
      </c>
      <c r="D20" s="30">
        <f>D19+D26</f>
        <v>3825</v>
      </c>
      <c r="E20" s="30">
        <f>E19+E26</f>
        <v>3531</v>
      </c>
      <c r="F20" s="30">
        <f>F19+F26</f>
        <v>1766</v>
      </c>
      <c r="G20" s="24">
        <v>9</v>
      </c>
      <c r="H20" s="26">
        <f>H19+H26</f>
        <v>130611</v>
      </c>
      <c r="I20" s="26">
        <f t="shared" ref="I20:L20" si="0">I19+I26</f>
        <v>10885</v>
      </c>
      <c r="J20" s="26">
        <f t="shared" si="0"/>
        <v>5443</v>
      </c>
      <c r="K20" s="26">
        <f t="shared" si="0"/>
        <v>5024</v>
      </c>
      <c r="L20" s="26">
        <f t="shared" si="0"/>
        <v>2513</v>
      </c>
    </row>
    <row r="21" spans="1:12" s="16" customFormat="1" ht="30" customHeight="1" thickTop="1" thickBot="1" x14ac:dyDescent="0.35">
      <c r="A21" s="2">
        <v>10</v>
      </c>
      <c r="B21" s="32">
        <f>B20+B26</f>
        <v>100269</v>
      </c>
      <c r="C21" s="32">
        <f t="shared" ref="C21:F21" si="1">C20+C26</f>
        <v>8357</v>
      </c>
      <c r="D21" s="32">
        <f t="shared" si="1"/>
        <v>4179</v>
      </c>
      <c r="E21" s="32">
        <f t="shared" si="1"/>
        <v>3858</v>
      </c>
      <c r="F21" s="32">
        <f t="shared" si="1"/>
        <v>1930</v>
      </c>
      <c r="G21" s="2">
        <v>10</v>
      </c>
      <c r="H21" s="27">
        <f>H20+H26</f>
        <v>142692</v>
      </c>
      <c r="I21" s="27">
        <f t="shared" ref="I21:L21" si="2">I20+I26</f>
        <v>11892</v>
      </c>
      <c r="J21" s="27">
        <f t="shared" si="2"/>
        <v>5947</v>
      </c>
      <c r="K21" s="27">
        <f t="shared" si="2"/>
        <v>5489</v>
      </c>
      <c r="L21" s="27">
        <f t="shared" si="2"/>
        <v>2746</v>
      </c>
    </row>
    <row r="22" spans="1:12" s="16" customFormat="1" ht="30" customHeight="1" thickTop="1" thickBot="1" x14ac:dyDescent="0.35">
      <c r="A22" s="21">
        <v>11</v>
      </c>
      <c r="B22" s="31">
        <f>B21+B26</f>
        <v>108758</v>
      </c>
      <c r="C22" s="30">
        <f>C21+C26</f>
        <v>9065</v>
      </c>
      <c r="D22" s="30">
        <f>D21+D26</f>
        <v>4533</v>
      </c>
      <c r="E22" s="30">
        <f>E21+E26</f>
        <v>4185</v>
      </c>
      <c r="F22" s="30">
        <f>F21+F26</f>
        <v>2094</v>
      </c>
      <c r="G22" s="24">
        <v>11</v>
      </c>
      <c r="H22" s="26">
        <f>H21+H26</f>
        <v>154773</v>
      </c>
      <c r="I22" s="26">
        <f t="shared" ref="I22:L22" si="3">I21+I26</f>
        <v>12899</v>
      </c>
      <c r="J22" s="26">
        <f t="shared" si="3"/>
        <v>6451</v>
      </c>
      <c r="K22" s="26">
        <f t="shared" si="3"/>
        <v>5954</v>
      </c>
      <c r="L22" s="26">
        <f t="shared" si="3"/>
        <v>2979</v>
      </c>
    </row>
    <row r="23" spans="1:12" s="16" customFormat="1" ht="30" customHeight="1" thickTop="1" thickBot="1" x14ac:dyDescent="0.35">
      <c r="A23" s="19">
        <v>12</v>
      </c>
      <c r="B23" s="32">
        <f>B22+B26</f>
        <v>117247</v>
      </c>
      <c r="C23" s="3">
        <f>C22+C26</f>
        <v>9773</v>
      </c>
      <c r="D23" s="3">
        <f>D22+D26</f>
        <v>4887</v>
      </c>
      <c r="E23" s="3">
        <f>E22+E26</f>
        <v>4512</v>
      </c>
      <c r="F23" s="3">
        <f>F22+F26</f>
        <v>2258</v>
      </c>
      <c r="G23" s="19">
        <v>12</v>
      </c>
      <c r="H23" s="27">
        <f>H22+H26</f>
        <v>166854</v>
      </c>
      <c r="I23" s="27">
        <f t="shared" ref="I23:L23" si="4">I22+I26</f>
        <v>13906</v>
      </c>
      <c r="J23" s="27">
        <f t="shared" si="4"/>
        <v>6955</v>
      </c>
      <c r="K23" s="27">
        <f t="shared" si="4"/>
        <v>6419</v>
      </c>
      <c r="L23" s="27">
        <f t="shared" si="4"/>
        <v>3212</v>
      </c>
    </row>
    <row r="24" spans="1:12" s="16" customFormat="1" ht="30" customHeight="1" thickTop="1" thickBot="1" x14ac:dyDescent="0.35">
      <c r="A24" s="21">
        <v>13</v>
      </c>
      <c r="B24" s="31">
        <f>B23+B26</f>
        <v>125736</v>
      </c>
      <c r="C24" s="30">
        <f>C23+C26</f>
        <v>10481</v>
      </c>
      <c r="D24" s="30">
        <f>D23+D26</f>
        <v>5241</v>
      </c>
      <c r="E24" s="30">
        <f>E23+E26</f>
        <v>4839</v>
      </c>
      <c r="F24" s="30">
        <f>F23+F26</f>
        <v>2422</v>
      </c>
      <c r="G24" s="24">
        <v>13</v>
      </c>
      <c r="H24" s="26">
        <f>H23+H26</f>
        <v>178935</v>
      </c>
      <c r="I24" s="26">
        <f t="shared" ref="I24:L24" si="5">I23+I26</f>
        <v>14913</v>
      </c>
      <c r="J24" s="26">
        <f t="shared" si="5"/>
        <v>7459</v>
      </c>
      <c r="K24" s="26">
        <f t="shared" si="5"/>
        <v>6884</v>
      </c>
      <c r="L24" s="26">
        <f t="shared" si="5"/>
        <v>3445</v>
      </c>
    </row>
    <row r="25" spans="1:12" s="16" customFormat="1" ht="30" customHeight="1" thickTop="1" thickBot="1" x14ac:dyDescent="0.35">
      <c r="A25" s="19">
        <v>14</v>
      </c>
      <c r="B25" s="32">
        <f>B24+B26</f>
        <v>134225</v>
      </c>
      <c r="C25" s="3">
        <f>C24+C26</f>
        <v>11189</v>
      </c>
      <c r="D25" s="3">
        <f>D24+D26</f>
        <v>5595</v>
      </c>
      <c r="E25" s="3">
        <f>E24+E26</f>
        <v>5166</v>
      </c>
      <c r="F25" s="3">
        <f>F24+F26</f>
        <v>2586</v>
      </c>
      <c r="G25" s="19">
        <v>14</v>
      </c>
      <c r="H25" s="27">
        <f>H24+H26</f>
        <v>191016</v>
      </c>
      <c r="I25" s="27">
        <f t="shared" ref="I25:L25" si="6">I24+I26</f>
        <v>15920</v>
      </c>
      <c r="J25" s="27">
        <f t="shared" si="6"/>
        <v>7963</v>
      </c>
      <c r="K25" s="27">
        <f t="shared" si="6"/>
        <v>7349</v>
      </c>
      <c r="L25" s="27">
        <f t="shared" si="6"/>
        <v>3678</v>
      </c>
    </row>
    <row r="26" spans="1:12" s="18" customFormat="1" ht="30" customHeight="1" thickTop="1" thickBot="1" x14ac:dyDescent="0.3">
      <c r="A26" s="42" t="s">
        <v>14</v>
      </c>
      <c r="B26" s="46" t="s">
        <v>25</v>
      </c>
      <c r="C26" s="39" t="s">
        <v>17</v>
      </c>
      <c r="D26" s="39" t="s">
        <v>18</v>
      </c>
      <c r="E26" s="39" t="s">
        <v>19</v>
      </c>
      <c r="F26" s="39" t="s">
        <v>20</v>
      </c>
      <c r="G26" s="50" t="s">
        <v>14</v>
      </c>
      <c r="H26" s="35" t="s">
        <v>24</v>
      </c>
      <c r="I26" s="34" t="s">
        <v>26</v>
      </c>
      <c r="J26" s="34" t="s">
        <v>21</v>
      </c>
      <c r="K26" s="34" t="s">
        <v>22</v>
      </c>
      <c r="L26" s="34" t="s">
        <v>23</v>
      </c>
    </row>
    <row r="27" spans="1:12" s="18" customFormat="1" ht="30" customHeight="1" thickTop="1" thickBot="1" x14ac:dyDescent="0.3">
      <c r="A27" s="43"/>
      <c r="B27" s="47"/>
      <c r="C27" s="39"/>
      <c r="D27" s="39"/>
      <c r="E27" s="39"/>
      <c r="F27" s="39"/>
      <c r="G27" s="51"/>
      <c r="H27" s="36"/>
      <c r="I27" s="34"/>
      <c r="J27" s="34"/>
      <c r="K27" s="34"/>
      <c r="L27" s="34"/>
    </row>
    <row r="28" spans="1:12" ht="8.25" customHeight="1" thickTop="1" x14ac:dyDescent="0.3">
      <c r="A28" s="4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29.25" customHeight="1" x14ac:dyDescent="0.25">
      <c r="A29" s="33" t="s">
        <v>15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</sheetData>
  <mergeCells count="20">
    <mergeCell ref="F26:F27"/>
    <mergeCell ref="G9:L9"/>
    <mergeCell ref="C26:C27"/>
    <mergeCell ref="G26:G27"/>
    <mergeCell ref="A29:L29"/>
    <mergeCell ref="I26:I27"/>
    <mergeCell ref="H26:H27"/>
    <mergeCell ref="A1:L1"/>
    <mergeCell ref="A2:L2"/>
    <mergeCell ref="A4:L4"/>
    <mergeCell ref="E26:E27"/>
    <mergeCell ref="L26:L27"/>
    <mergeCell ref="A5:K5"/>
    <mergeCell ref="D26:D27"/>
    <mergeCell ref="A7:L7"/>
    <mergeCell ref="A26:A27"/>
    <mergeCell ref="J26:J27"/>
    <mergeCell ref="A9:F9"/>
    <mergeCell ref="K26:K27"/>
    <mergeCell ref="B26:B27"/>
  </mergeCells>
  <phoneticPr fontId="5" type="noConversion"/>
  <printOptions horizontalCentered="1"/>
  <pageMargins left="0.15" right="0.15" top="0.75" bottom="0.75" header="0.3" footer="0.3"/>
  <pageSetup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IEG 26-27</vt:lpstr>
      <vt:lpstr>Sheet1</vt:lpstr>
    </vt:vector>
  </TitlesOfParts>
  <Manager/>
  <Company>Office of Hawaii Child Nutrition Programs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Leiko Goya</dc:creator>
  <cp:keywords/>
  <dc:description/>
  <cp:lastModifiedBy>EFS</cp:lastModifiedBy>
  <cp:revision/>
  <cp:lastPrinted>2026-04-21T19:14:41Z</cp:lastPrinted>
  <dcterms:created xsi:type="dcterms:W3CDTF">2004-09-01T21:47:26Z</dcterms:created>
  <dcterms:modified xsi:type="dcterms:W3CDTF">2026-06-30T00:21:35Z</dcterms:modified>
  <cp:category/>
  <cp:contentStatus/>
</cp:coreProperties>
</file>